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576" windowHeight="11496" activeTab="0"/>
  </bookViews>
  <sheets>
    <sheet name="Karger 35筆" sheetId="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<sst xmlns="http://schemas.openxmlformats.org/spreadsheetml/2006/main" count="366" uniqueCount="207">
  <si>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</si>
  <si>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</si>
  <si>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</si>
  <si>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</si>
  <si>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</si>
  <si>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</si>
  <si>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</si>
  <si>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</si>
  <si>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</si>
  <si>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</si>
  <si>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</si>
  <si>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序號</t>
  </si>
  <si>
    <t>M</t>
  </si>
  <si>
    <r>
      <rPr>
        <sz val="10"/>
        <rFont val="新細明體"/>
        <family val="1"/>
      </rPr>
      <t>無光碟附件</t>
    </r>
  </si>
  <si>
    <r>
      <t xml:space="preserve">B1020B4 </t>
    </r>
    <r>
      <rPr>
        <sz val="10"/>
        <rFont val="新細明體"/>
        <family val="1"/>
      </rPr>
      <t>皮膚科</t>
    </r>
  </si>
  <si>
    <r>
      <t xml:space="preserve">B1020A9 </t>
    </r>
    <r>
      <rPr>
        <sz val="10"/>
        <rFont val="新細明體"/>
        <family val="1"/>
      </rPr>
      <t>神經內科</t>
    </r>
  </si>
  <si>
    <r>
      <t xml:space="preserve">B1020B2 </t>
    </r>
    <r>
      <rPr>
        <sz val="10"/>
        <rFont val="新細明體"/>
        <family val="1"/>
      </rPr>
      <t>精神科</t>
    </r>
  </si>
  <si>
    <r>
      <t xml:space="preserve">B1020D5 </t>
    </r>
    <r>
      <rPr>
        <sz val="10"/>
        <rFont val="新細明體"/>
        <family val="1"/>
      </rPr>
      <t>眼科</t>
    </r>
  </si>
  <si>
    <r>
      <t xml:space="preserve">B1020D4 </t>
    </r>
    <r>
      <rPr>
        <sz val="10"/>
        <rFont val="新細明體"/>
        <family val="1"/>
      </rPr>
      <t>耳鼻喉科</t>
    </r>
  </si>
  <si>
    <r>
      <t xml:space="preserve">B1020D8 </t>
    </r>
    <r>
      <rPr>
        <sz val="10"/>
        <rFont val="新細明體"/>
        <family val="1"/>
      </rPr>
      <t>復健科</t>
    </r>
  </si>
  <si>
    <r>
      <t xml:space="preserve">B101008 </t>
    </r>
    <r>
      <rPr>
        <sz val="10"/>
        <rFont val="新細明體"/>
        <family val="1"/>
      </rPr>
      <t>保健營養</t>
    </r>
  </si>
  <si>
    <r>
      <t xml:space="preserve">B1020A6 </t>
    </r>
    <r>
      <rPr>
        <sz val="10"/>
        <rFont val="新細明體"/>
        <family val="1"/>
      </rPr>
      <t>腎臟科新陳代謝及內分泌</t>
    </r>
  </si>
  <si>
    <t>9783318060133</t>
  </si>
  <si>
    <t>9783318060140</t>
  </si>
  <si>
    <t>Endocrine Immunology</t>
  </si>
  <si>
    <t>1st</t>
  </si>
  <si>
    <t>Savino, W. ; Guaraldi, F.</t>
  </si>
  <si>
    <t>Karger</t>
  </si>
  <si>
    <t>9783318059557</t>
  </si>
  <si>
    <t>9783318059564</t>
  </si>
  <si>
    <t>Complementary Feeding: Building the Foundations for a Healthy Life: 87th Nestlé Nutrition Institute Workshop, Singapore, May 2016</t>
  </si>
  <si>
    <t>Black, R.E. ; Makrides, M.; Ong, K.K.</t>
  </si>
  <si>
    <t>9783318059618</t>
  </si>
  <si>
    <t>9783318059625</t>
  </si>
  <si>
    <t>Nutrition and Growth: Yearbook 2017</t>
  </si>
  <si>
    <t>Koletzko, B.; Shamir, R.; Turck, D.; Phillip, M.</t>
  </si>
  <si>
    <t>9783318056501</t>
  </si>
  <si>
    <t>9783318056518</t>
  </si>
  <si>
    <t xml:space="preserve">Himi T. ; Takano K. </t>
  </si>
  <si>
    <t>9783318058017</t>
  </si>
  <si>
    <t>9783318058024</t>
  </si>
  <si>
    <t>Salivary Gland Neoplasms</t>
  </si>
  <si>
    <t xml:space="preserve">Bradley P.J. ; Eisele D.W. </t>
  </si>
  <si>
    <t>9783318058536</t>
  </si>
  <si>
    <t>9783318058543</t>
  </si>
  <si>
    <t>Rhinosinusitits with Nasal Polyposis</t>
  </si>
  <si>
    <t xml:space="preserve">Woodworth B.A. ; Poetker D.M. ; Reh D.D. </t>
  </si>
  <si>
    <t>9783318058253</t>
  </si>
  <si>
    <t>9783318058260</t>
  </si>
  <si>
    <t>Acute Kidney Injury - From Diagnosis to Care</t>
  </si>
  <si>
    <t xml:space="preserve">Ding X. ; Ronco C. </t>
  </si>
  <si>
    <t>9783318058833</t>
  </si>
  <si>
    <t>9783318058840</t>
  </si>
  <si>
    <t>Ultrasound Imaging in Acute and Chronic Kidney Disease</t>
  </si>
  <si>
    <t xml:space="preserve">Meola M. ; Petrucci I. ; Ronco C. </t>
  </si>
  <si>
    <t>9783318055856</t>
  </si>
  <si>
    <t>9783318055863</t>
  </si>
  <si>
    <t>Skin Barrier Function</t>
  </si>
  <si>
    <t>Agner T.</t>
  </si>
  <si>
    <t>9783318058888</t>
  </si>
  <si>
    <t>9783318058895</t>
  </si>
  <si>
    <t>Itch - Management in Clinical Practice</t>
  </si>
  <si>
    <t xml:space="preserve">Szepietowski J. ; Weisshaar E. </t>
  </si>
  <si>
    <t>9783318059045</t>
  </si>
  <si>
    <t>9783318059052</t>
  </si>
  <si>
    <t>Perspiration Research</t>
  </si>
  <si>
    <t xml:space="preserve">Yokozeki H. ; Murota H. ; Katayama I. </t>
  </si>
  <si>
    <t>9783318058291</t>
  </si>
  <si>
    <t>9783318058307</t>
  </si>
  <si>
    <t>OCT Angiography in Rentinal and Macular Diseases</t>
  </si>
  <si>
    <t xml:space="preserve">Bandello F. ; Souied E.H. ; Querques G. </t>
  </si>
  <si>
    <t>9783318058192</t>
  </si>
  <si>
    <t>9783318058208</t>
  </si>
  <si>
    <t>Pediatric Cataract</t>
  </si>
  <si>
    <t>Nucci P.</t>
  </si>
  <si>
    <t>9783318056389</t>
  </si>
  <si>
    <t>9783318056396</t>
  </si>
  <si>
    <t>Novelties in Diabetes</t>
  </si>
  <si>
    <t xml:space="preserve">Stettler C. ; Christ E. ; Diern P. </t>
  </si>
  <si>
    <t>9783318056181</t>
  </si>
  <si>
    <t>9783318056198</t>
  </si>
  <si>
    <t>Ocular Tumors</t>
  </si>
  <si>
    <t xml:space="preserve">Singh A.D. ; Seregard S. </t>
  </si>
  <si>
    <t>9783318058901</t>
  </si>
  <si>
    <t>9783318058918</t>
  </si>
  <si>
    <t>Glaucoma</t>
  </si>
  <si>
    <t xml:space="preserve">Traverso C. E. ; Stalmans I. ; Topuzis F. ; Bagnasco L </t>
  </si>
  <si>
    <t>9783318027372</t>
  </si>
  <si>
    <t>9783318027389</t>
  </si>
  <si>
    <t>Imaging in Endocrine Disorders</t>
  </si>
  <si>
    <t xml:space="preserve">Buchfelder M. ; Guaraldi F. </t>
  </si>
  <si>
    <t>9783318058390</t>
  </si>
  <si>
    <t>9783318058406</t>
  </si>
  <si>
    <t>Cortisol Excess and Insufficiency</t>
  </si>
  <si>
    <t xml:space="preserve">Arvat E. ; Falorni A. </t>
  </si>
  <si>
    <t>9783318058680</t>
  </si>
  <si>
    <t>9783318058697</t>
  </si>
  <si>
    <t>Sports Endocrinology</t>
  </si>
  <si>
    <t xml:space="preserve">Lanfranco F. ; Strasburger C.J. </t>
  </si>
  <si>
    <t>9783318056051</t>
  </si>
  <si>
    <t>9783318056068</t>
  </si>
  <si>
    <t>War Neurology</t>
  </si>
  <si>
    <t xml:space="preserve">Tatu L. ; Bogousslavsky J. </t>
  </si>
  <si>
    <t>9783318058642</t>
  </si>
  <si>
    <t>9783318058659</t>
  </si>
  <si>
    <t>The Right Therapy for Neurological Disorders :From Randomized Trials to Clinical Practice</t>
  </si>
  <si>
    <t xml:space="preserve">Beghi E. ; Logroscino G. </t>
  </si>
  <si>
    <t>9783318059458</t>
  </si>
  <si>
    <t>9783318059465</t>
  </si>
  <si>
    <t>HIV and Aging</t>
  </si>
  <si>
    <t xml:space="preserve">Brennan-Ing M. ; DeMarco R.F. </t>
  </si>
  <si>
    <t>9783318056204</t>
  </si>
  <si>
    <t>9783318056211</t>
  </si>
  <si>
    <t xml:space="preserve">Riecher-Rössler A. ; McGorry P.D. </t>
  </si>
  <si>
    <t>9783318030105</t>
  </si>
  <si>
    <t>9783318030112</t>
  </si>
  <si>
    <t>2nd, revised and extended edition</t>
  </si>
  <si>
    <t xml:space="preserve">Posthumus M. ; Collins M. </t>
  </si>
  <si>
    <r>
      <t xml:space="preserve">B101004 </t>
    </r>
    <r>
      <rPr>
        <sz val="10"/>
        <rFont val="新細明體"/>
        <family val="1"/>
      </rPr>
      <t>醫學之生化及分子生物</t>
    </r>
  </si>
  <si>
    <t>9783318058550</t>
  </si>
  <si>
    <t>9783318058567</t>
  </si>
  <si>
    <t>Genetics of Deafness</t>
  </si>
  <si>
    <t xml:space="preserve">Vona B. ; Haaf T. </t>
  </si>
  <si>
    <t>9783318055986</t>
  </si>
  <si>
    <t>9783318055993</t>
  </si>
  <si>
    <t>Next-Generation Nutritional Biomarkers to Guide Better Health Care:84th Nestlé Nutrition Institute Workshop, Lausanne, September 2014</t>
  </si>
  <si>
    <t xml:space="preserve">Baetge E.E. ; Dhawan A. ; Prentice A.M. </t>
  </si>
  <si>
    <t>9783318056426</t>
  </si>
  <si>
    <t>9783318056433</t>
  </si>
  <si>
    <t>Preventive Aspects of Early Nutrition:85th Nestlé Nutrition Institute Workshop, London, November 2014</t>
  </si>
  <si>
    <t>9783318054828</t>
  </si>
  <si>
    <t>9783318054835</t>
  </si>
  <si>
    <t>Protein in Neonatal and Infant Nutrition: Recent Updates:86th Nestlé Nutrition Institute Workshop, Beijing, May 2015</t>
  </si>
  <si>
    <t xml:space="preserve">Bhatia J. ; Shamir R. ; Vandenplas Y. </t>
  </si>
  <si>
    <t>9783318059113</t>
  </si>
  <si>
    <t>9783318059120</t>
  </si>
  <si>
    <t>Tumors in Adolescents and Young Adults</t>
  </si>
  <si>
    <t xml:space="preserve">Stark D.P. ; Vassal G. </t>
  </si>
  <si>
    <t>9783318058666</t>
  </si>
  <si>
    <t>9783318058673</t>
  </si>
  <si>
    <t>From Auto- to Allotransplantation</t>
  </si>
  <si>
    <t xml:space="preserve">Wei F.-C. ; Cheng H.-Y. ; Lin C.-H. </t>
  </si>
  <si>
    <t>9783318057058</t>
  </si>
  <si>
    <t>9783318057065</t>
  </si>
  <si>
    <t>Nutrition and Growth, Yearbook 2016</t>
  </si>
  <si>
    <t>Koletzko B. ;  Shamir R. ; Turck D. ; Phillip M</t>
  </si>
  <si>
    <t>9783318056846</t>
  </si>
  <si>
    <t>9783318056853</t>
  </si>
  <si>
    <t>Hidden Hunger:Malnutrition and the First 1,000 Days of Life: Causes, Consequences and Solutions</t>
  </si>
  <si>
    <t xml:space="preserve">Biesalski H.K. ; Black R.E. </t>
  </si>
  <si>
    <r>
      <t xml:space="preserve">B1020C8 </t>
    </r>
    <r>
      <rPr>
        <sz val="10"/>
        <rFont val="新細明體"/>
        <family val="1"/>
      </rPr>
      <t>神經外科</t>
    </r>
  </si>
  <si>
    <t>9783318027587</t>
  </si>
  <si>
    <t>9783318027594</t>
  </si>
  <si>
    <t>Intracranial Atherosclerosis: Pathophysiology, Diagnosis and Treatment</t>
  </si>
  <si>
    <t>Kim, J.S. ; Caplan, L.R. ; Wong, K.S.</t>
  </si>
  <si>
    <t>9783318059281 </t>
  </si>
  <si>
    <t>9783318059298</t>
  </si>
  <si>
    <t>Scientific Aspects of Dialysis Therapy:JSDT/ISBP Anniversary Edition</t>
  </si>
  <si>
    <t>Anniversary Edition</t>
  </si>
  <si>
    <t xml:space="preserve">Kawanishi, H. ; Takemoto, Y. </t>
  </si>
  <si>
    <t>9783318058215</t>
  </si>
  <si>
    <t>9783318058222</t>
  </si>
  <si>
    <t xml:space="preserve">Fava G.A. </t>
  </si>
  <si>
    <t>總冊數</t>
  </si>
  <si>
    <t>http://www.karger.com/Book/Toc/273446</t>
  </si>
  <si>
    <t>http://www.karger.com/Book/Toc/272032</t>
  </si>
  <si>
    <t>http://www.karger.com/Book/Toc/273161</t>
  </si>
  <si>
    <t>http://www.karger.com/Book/Toc/271279</t>
  </si>
  <si>
    <t>http://www.karger.com/Book/Toc/271312</t>
  </si>
  <si>
    <t>http://www.karger.com/Book/Toc/271549</t>
  </si>
  <si>
    <t>http://www.karger.com/Book/Toc/271330</t>
  </si>
  <si>
    <t>http://www.karger.com/Book/Toc/271624</t>
  </si>
  <si>
    <t>http://www.karger.com/Book/Toc/271241</t>
  </si>
  <si>
    <t>http://www.karger.com/Book/Toc/271664</t>
  </si>
  <si>
    <t>http://www.karger.com/Book/Toc/271839</t>
  </si>
  <si>
    <t>http://www.karger.com/Book/Toc/271362</t>
  </si>
  <si>
    <t>http://www.karger.com/Book/Toc/271341</t>
  </si>
  <si>
    <t>http://www.karger.com/Book/Toc/270131</t>
  </si>
  <si>
    <t>http://www.karger.com/Book/Toc/271315</t>
  </si>
  <si>
    <t>http://www.karger.com/Book/Toc/271780</t>
  </si>
  <si>
    <t>http://www.karger.com/Book/Toc/271322</t>
  </si>
  <si>
    <t>http://www.karger.com/Book/Toc/271447</t>
  </si>
  <si>
    <t>http://www.karger.com/Book/Toc/271597</t>
  </si>
  <si>
    <t>http://www.karger.com/Book/Toc/271348</t>
  </si>
  <si>
    <t>http://www.karger.com/Book/Toc/271628</t>
  </si>
  <si>
    <t>http://www.karger.com/Book/Toc/271985</t>
  </si>
  <si>
    <t>http://www.karger.com/Book/Toc/270141</t>
  </si>
  <si>
    <t>http://www.karger.com/Book/Toc/271607</t>
  </si>
  <si>
    <t>http://www.karger.com/Book/Toc/271517</t>
  </si>
  <si>
    <t>http://www.karger.com/Book/Toc/269018</t>
  </si>
  <si>
    <t>http://www.karger.com/Book/Toc/270143</t>
  </si>
  <si>
    <t>http://www.karger.com/Book/Toc/271356</t>
  </si>
  <si>
    <t>http://www.karger.com/Book/Toc/271867</t>
  </si>
  <si>
    <t>http://www.karger.com/Book/Toc/271550</t>
  </si>
  <si>
    <t>http://www.karger.com/Book/Toc/271274</t>
  </si>
  <si>
    <t>http://www.karger.com/Book/Toc/271282</t>
  </si>
  <si>
    <t>http://www.karger.com/Book/Toc/271961</t>
  </si>
  <si>
    <t>http://www.karger.com/Book/Toc/273114</t>
  </si>
  <si>
    <t>https://www.karger.com/Book/Toc/271319</t>
  </si>
  <si>
    <t>連結</t>
  </si>
  <si>
    <r>
      <rPr>
        <sz val="10"/>
        <color theme="1"/>
        <rFont val="新細明體"/>
        <family val="1"/>
      </rPr>
      <t>超連結</t>
    </r>
  </si>
  <si>
    <t xml:space="preserve">Fewtrell M.S.; Haschke F. ; Prescott S.L. </t>
  </si>
  <si>
    <t>Genetics and Sports: 2nd, revised and extended edition</t>
  </si>
  <si>
    <t>Early Detection and Intervention in Psychosis: State of the Art and Future Perspectives</t>
  </si>
  <si>
    <t>Excellence in Otolaryngology: 70 Years of the Department of Otolaryngology of the Sapporo Medical University</t>
  </si>
  <si>
    <t>2017</t>
  </si>
  <si>
    <t>Well-Being Therapy: Treatment Manual and Clinical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</si>
</sst>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0"/>
      <name val="Calibri"/>
      <family val="1"/>
      <scheme val="minor"/>
    </font>
    <font>
      <sz val="10"/>
      <name val="新細明體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0"/>
      <color theme="1"/>
      <name val="新細明體"/>
      <family val="1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0" fillId="0" borderId="1" xfId="20" applyFont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PageLayoutView="80" workbookViewId="0" topLeftCell="A19">
      <selection activeCell="D3" sqref="D3"/>
    </sheetView>
  </sheetViews>
  <sheetFormatPr defaultColWidth="9.00390625" defaultRowHeight="15.75"/>
  <cols>
    <col min="1" max="2" width="4.50390625" style="5" customWidth="1"/>
    <col min="3" max="3" width="12.25390625" style="6" customWidth="1"/>
    <col min="4" max="5" width="17.125" style="5" customWidth="1"/>
    <col min="6" max="6" width="52.875" style="8" customWidth="1"/>
    <col min="7" max="8" width="4.50390625" style="5" customWidth="1"/>
    <col min="9" max="9" width="10.75390625" style="6" customWidth="1"/>
    <col min="10" max="10" width="7.50390625" style="6" customWidth="1"/>
    <col min="11" max="11" width="6.375" style="5" customWidth="1"/>
    <col min="12" max="12" width="13.875" style="5" customWidth="1"/>
    <col min="13" max="13" width="9.00390625" style="0" hidden="1" customWidth="1"/>
    <col min="14" max="14" width="58.125" style="16" customWidth="1"/>
  </cols>
  <sheetData>
    <row r="1" spans="1:14" s="1" customFormat="1" ht="15.75">
      <c r="A1" s="2" t="s">
        <v>11</v>
      </c>
      <c r="B1" s="2" t="s">
        <v>0</v>
      </c>
      <c r="C1" s="2" t="s">
        <v>1</v>
      </c>
      <c r="D1" s="3" t="s">
        <v>3</v>
      </c>
      <c r="E1" s="3" t="s">
        <v>2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199</v>
      </c>
      <c r="N1" s="2" t="s">
        <v>200</v>
      </c>
    </row>
    <row r="2" spans="1:14" ht="15.75">
      <c r="A2" s="12">
        <v>147</v>
      </c>
      <c r="B2" s="9" t="s">
        <v>12</v>
      </c>
      <c r="C2" s="10" t="s">
        <v>21</v>
      </c>
      <c r="D2" s="9" t="s">
        <v>22</v>
      </c>
      <c r="E2" s="9" t="s">
        <v>23</v>
      </c>
      <c r="F2" s="11" t="s">
        <v>24</v>
      </c>
      <c r="G2" s="13">
        <v>1</v>
      </c>
      <c r="H2" s="9" t="s">
        <v>25</v>
      </c>
      <c r="I2" s="10" t="s">
        <v>26</v>
      </c>
      <c r="J2" s="10" t="s">
        <v>27</v>
      </c>
      <c r="K2" s="9">
        <v>2017</v>
      </c>
      <c r="L2" s="10" t="s">
        <v>13</v>
      </c>
      <c r="M2" t="s">
        <v>164</v>
      </c>
      <c r="N2" s="15" t="str">
        <f aca="true" t="shared" si="0" ref="N2:N36">HYPERLINK(M2)</f>
        <v>http://www.karger.com/Book/Toc/273446</v>
      </c>
    </row>
    <row r="3" spans="1:14" ht="39.6">
      <c r="A3" s="12">
        <v>148</v>
      </c>
      <c r="B3" s="9" t="s">
        <v>12</v>
      </c>
      <c r="C3" s="10" t="s">
        <v>20</v>
      </c>
      <c r="D3" s="9" t="s">
        <v>28</v>
      </c>
      <c r="E3" s="9" t="s">
        <v>29</v>
      </c>
      <c r="F3" s="11" t="s">
        <v>30</v>
      </c>
      <c r="G3" s="13">
        <v>1</v>
      </c>
      <c r="H3" s="9" t="s">
        <v>25</v>
      </c>
      <c r="I3" s="10" t="s">
        <v>31</v>
      </c>
      <c r="J3" s="10" t="s">
        <v>27</v>
      </c>
      <c r="K3" s="9">
        <v>2017</v>
      </c>
      <c r="L3" s="10" t="s">
        <v>13</v>
      </c>
      <c r="M3" t="s">
        <v>165</v>
      </c>
      <c r="N3" s="15" t="str">
        <f t="shared" si="0"/>
        <v>http://www.karger.com/Book/Toc/272032</v>
      </c>
    </row>
    <row r="4" spans="1:14" ht="15.75">
      <c r="A4" s="12">
        <v>149</v>
      </c>
      <c r="B4" s="9" t="s">
        <v>12</v>
      </c>
      <c r="C4" s="10" t="s">
        <v>20</v>
      </c>
      <c r="D4" s="9" t="s">
        <v>32</v>
      </c>
      <c r="E4" s="9" t="s">
        <v>33</v>
      </c>
      <c r="F4" s="11" t="s">
        <v>34</v>
      </c>
      <c r="G4" s="13">
        <v>1</v>
      </c>
      <c r="H4" s="9" t="s">
        <v>25</v>
      </c>
      <c r="I4" s="10" t="s">
        <v>35</v>
      </c>
      <c r="J4" s="10" t="s">
        <v>27</v>
      </c>
      <c r="K4" s="9">
        <v>2017</v>
      </c>
      <c r="L4" s="10" t="s">
        <v>13</v>
      </c>
      <c r="M4" t="s">
        <v>166</v>
      </c>
      <c r="N4" s="15" t="str">
        <f t="shared" si="0"/>
        <v>http://www.karger.com/Book/Toc/273161</v>
      </c>
    </row>
    <row r="5" spans="1:14" ht="26.4">
      <c r="A5" s="12">
        <v>150</v>
      </c>
      <c r="B5" s="9" t="s">
        <v>12</v>
      </c>
      <c r="C5" s="10" t="s">
        <v>18</v>
      </c>
      <c r="D5" s="9" t="s">
        <v>36</v>
      </c>
      <c r="E5" s="9" t="s">
        <v>37</v>
      </c>
      <c r="F5" s="11" t="s">
        <v>204</v>
      </c>
      <c r="G5" s="13">
        <v>1</v>
      </c>
      <c r="H5" s="9" t="s">
        <v>25</v>
      </c>
      <c r="I5" s="10" t="s">
        <v>38</v>
      </c>
      <c r="J5" s="10" t="s">
        <v>27</v>
      </c>
      <c r="K5" s="9">
        <v>2016</v>
      </c>
      <c r="L5" s="10" t="s">
        <v>13</v>
      </c>
      <c r="M5" t="s">
        <v>167</v>
      </c>
      <c r="N5" s="15" t="str">
        <f t="shared" si="0"/>
        <v>http://www.karger.com/Book/Toc/271279</v>
      </c>
    </row>
    <row r="6" spans="1:14" ht="15.75">
      <c r="A6" s="12">
        <v>151</v>
      </c>
      <c r="B6" s="9" t="s">
        <v>12</v>
      </c>
      <c r="C6" s="10" t="s">
        <v>18</v>
      </c>
      <c r="D6" s="9" t="s">
        <v>39</v>
      </c>
      <c r="E6" s="9" t="s">
        <v>40</v>
      </c>
      <c r="F6" s="11" t="s">
        <v>41</v>
      </c>
      <c r="G6" s="13">
        <v>1</v>
      </c>
      <c r="H6" s="9" t="s">
        <v>25</v>
      </c>
      <c r="I6" s="10" t="s">
        <v>42</v>
      </c>
      <c r="J6" s="10" t="s">
        <v>27</v>
      </c>
      <c r="K6" s="9">
        <v>2016</v>
      </c>
      <c r="L6" s="10" t="s">
        <v>13</v>
      </c>
      <c r="M6" t="s">
        <v>168</v>
      </c>
      <c r="N6" s="15" t="str">
        <f t="shared" si="0"/>
        <v>http://www.karger.com/Book/Toc/271312</v>
      </c>
    </row>
    <row r="7" spans="1:14" ht="15.75">
      <c r="A7" s="12">
        <v>152</v>
      </c>
      <c r="B7" s="9" t="s">
        <v>12</v>
      </c>
      <c r="C7" s="10" t="s">
        <v>18</v>
      </c>
      <c r="D7" s="9" t="s">
        <v>43</v>
      </c>
      <c r="E7" s="9" t="s">
        <v>44</v>
      </c>
      <c r="F7" s="11" t="s">
        <v>45</v>
      </c>
      <c r="G7" s="13">
        <v>1</v>
      </c>
      <c r="H7" s="9" t="s">
        <v>25</v>
      </c>
      <c r="I7" s="10" t="s">
        <v>46</v>
      </c>
      <c r="J7" s="10" t="s">
        <v>27</v>
      </c>
      <c r="K7" s="9">
        <v>2016</v>
      </c>
      <c r="L7" s="10" t="s">
        <v>13</v>
      </c>
      <c r="M7" t="s">
        <v>169</v>
      </c>
      <c r="N7" s="15" t="str">
        <f t="shared" si="0"/>
        <v>http://www.karger.com/Book/Toc/271549</v>
      </c>
    </row>
    <row r="8" spans="1:14" ht="15.75">
      <c r="A8" s="12">
        <v>153</v>
      </c>
      <c r="B8" s="9" t="s">
        <v>12</v>
      </c>
      <c r="C8" s="10" t="s">
        <v>21</v>
      </c>
      <c r="D8" s="9" t="s">
        <v>47</v>
      </c>
      <c r="E8" s="9" t="s">
        <v>48</v>
      </c>
      <c r="F8" s="11" t="s">
        <v>49</v>
      </c>
      <c r="G8" s="13">
        <v>1</v>
      </c>
      <c r="H8" s="9" t="s">
        <v>25</v>
      </c>
      <c r="I8" s="10" t="s">
        <v>50</v>
      </c>
      <c r="J8" s="10" t="s">
        <v>27</v>
      </c>
      <c r="K8" s="9">
        <v>2016</v>
      </c>
      <c r="L8" s="10" t="s">
        <v>13</v>
      </c>
      <c r="M8" t="s">
        <v>170</v>
      </c>
      <c r="N8" s="15" t="str">
        <f t="shared" si="0"/>
        <v>http://www.karger.com/Book/Toc/271330</v>
      </c>
    </row>
    <row r="9" spans="1:14" ht="15.75">
      <c r="A9" s="12">
        <v>154</v>
      </c>
      <c r="B9" s="9" t="s">
        <v>12</v>
      </c>
      <c r="C9" s="10" t="s">
        <v>21</v>
      </c>
      <c r="D9" s="9" t="s">
        <v>51</v>
      </c>
      <c r="E9" s="9" t="s">
        <v>52</v>
      </c>
      <c r="F9" s="11" t="s">
        <v>53</v>
      </c>
      <c r="G9" s="13">
        <v>1</v>
      </c>
      <c r="H9" s="9" t="s">
        <v>25</v>
      </c>
      <c r="I9" s="10" t="s">
        <v>54</v>
      </c>
      <c r="J9" s="10" t="s">
        <v>27</v>
      </c>
      <c r="K9" s="9">
        <v>2016</v>
      </c>
      <c r="L9" s="10" t="s">
        <v>13</v>
      </c>
      <c r="M9" t="s">
        <v>171</v>
      </c>
      <c r="N9" s="15" t="str">
        <f t="shared" si="0"/>
        <v>http://www.karger.com/Book/Toc/271624</v>
      </c>
    </row>
    <row r="10" spans="1:14" ht="15.75">
      <c r="A10" s="12">
        <v>155</v>
      </c>
      <c r="B10" s="9" t="s">
        <v>12</v>
      </c>
      <c r="C10" s="10" t="s">
        <v>14</v>
      </c>
      <c r="D10" s="9" t="s">
        <v>55</v>
      </c>
      <c r="E10" s="9" t="s">
        <v>56</v>
      </c>
      <c r="F10" s="11" t="s">
        <v>57</v>
      </c>
      <c r="G10" s="13">
        <v>1</v>
      </c>
      <c r="H10" s="9" t="s">
        <v>25</v>
      </c>
      <c r="I10" s="10" t="s">
        <v>58</v>
      </c>
      <c r="J10" s="10" t="s">
        <v>27</v>
      </c>
      <c r="K10" s="9">
        <v>2016</v>
      </c>
      <c r="L10" s="10" t="s">
        <v>13</v>
      </c>
      <c r="M10" t="s">
        <v>172</v>
      </c>
      <c r="N10" s="15" t="str">
        <f t="shared" si="0"/>
        <v>http://www.karger.com/Book/Toc/271241</v>
      </c>
    </row>
    <row r="11" spans="1:14" ht="15.75">
      <c r="A11" s="12">
        <v>156</v>
      </c>
      <c r="B11" s="9" t="s">
        <v>12</v>
      </c>
      <c r="C11" s="10" t="s">
        <v>14</v>
      </c>
      <c r="D11" s="9" t="s">
        <v>59</v>
      </c>
      <c r="E11" s="9" t="s">
        <v>60</v>
      </c>
      <c r="F11" s="11" t="s">
        <v>61</v>
      </c>
      <c r="G11" s="13">
        <v>1</v>
      </c>
      <c r="H11" s="9" t="s">
        <v>25</v>
      </c>
      <c r="I11" s="10" t="s">
        <v>62</v>
      </c>
      <c r="J11" s="10" t="s">
        <v>27</v>
      </c>
      <c r="K11" s="9">
        <v>2016</v>
      </c>
      <c r="L11" s="10" t="s">
        <v>13</v>
      </c>
      <c r="M11" t="s">
        <v>173</v>
      </c>
      <c r="N11" s="15" t="str">
        <f t="shared" si="0"/>
        <v>http://www.karger.com/Book/Toc/271664</v>
      </c>
    </row>
    <row r="12" spans="1:14" ht="15.75">
      <c r="A12" s="12">
        <v>157</v>
      </c>
      <c r="B12" s="9" t="s">
        <v>12</v>
      </c>
      <c r="C12" s="10" t="s">
        <v>14</v>
      </c>
      <c r="D12" s="9" t="s">
        <v>63</v>
      </c>
      <c r="E12" s="9" t="s">
        <v>64</v>
      </c>
      <c r="F12" s="11" t="s">
        <v>65</v>
      </c>
      <c r="G12" s="13">
        <v>1</v>
      </c>
      <c r="H12" s="9" t="s">
        <v>25</v>
      </c>
      <c r="I12" s="10" t="s">
        <v>66</v>
      </c>
      <c r="J12" s="10" t="s">
        <v>27</v>
      </c>
      <c r="K12" s="9">
        <v>2016</v>
      </c>
      <c r="L12" s="10" t="s">
        <v>13</v>
      </c>
      <c r="M12" t="s">
        <v>174</v>
      </c>
      <c r="N12" s="15" t="str">
        <f t="shared" si="0"/>
        <v>http://www.karger.com/Book/Toc/271839</v>
      </c>
    </row>
    <row r="13" spans="1:14" ht="15.75">
      <c r="A13" s="12">
        <v>158</v>
      </c>
      <c r="B13" s="9" t="s">
        <v>12</v>
      </c>
      <c r="C13" s="10" t="s">
        <v>17</v>
      </c>
      <c r="D13" s="9" t="s">
        <v>67</v>
      </c>
      <c r="E13" s="9" t="s">
        <v>68</v>
      </c>
      <c r="F13" s="11" t="s">
        <v>69</v>
      </c>
      <c r="G13" s="13">
        <v>1</v>
      </c>
      <c r="H13" s="9" t="s">
        <v>25</v>
      </c>
      <c r="I13" s="10" t="s">
        <v>70</v>
      </c>
      <c r="J13" s="10" t="s">
        <v>27</v>
      </c>
      <c r="K13" s="9">
        <v>2016</v>
      </c>
      <c r="L13" s="10" t="s">
        <v>13</v>
      </c>
      <c r="M13" t="s">
        <v>175</v>
      </c>
      <c r="N13" s="15" t="str">
        <f t="shared" si="0"/>
        <v>http://www.karger.com/Book/Toc/271362</v>
      </c>
    </row>
    <row r="14" spans="1:14" ht="15.75">
      <c r="A14" s="12">
        <v>159</v>
      </c>
      <c r="B14" s="9" t="s">
        <v>12</v>
      </c>
      <c r="C14" s="10" t="s">
        <v>17</v>
      </c>
      <c r="D14" s="9" t="s">
        <v>71</v>
      </c>
      <c r="E14" s="9" t="s">
        <v>72</v>
      </c>
      <c r="F14" s="11" t="s">
        <v>73</v>
      </c>
      <c r="G14" s="13">
        <v>1</v>
      </c>
      <c r="H14" s="9" t="s">
        <v>25</v>
      </c>
      <c r="I14" s="10" t="s">
        <v>74</v>
      </c>
      <c r="J14" s="10" t="s">
        <v>27</v>
      </c>
      <c r="K14" s="9">
        <v>2016</v>
      </c>
      <c r="L14" s="10" t="s">
        <v>13</v>
      </c>
      <c r="M14" t="s">
        <v>176</v>
      </c>
      <c r="N14" s="15" t="str">
        <f t="shared" si="0"/>
        <v>http://www.karger.com/Book/Toc/271341</v>
      </c>
    </row>
    <row r="15" spans="1:14" ht="15.75">
      <c r="A15" s="12">
        <v>160</v>
      </c>
      <c r="B15" s="9" t="s">
        <v>12</v>
      </c>
      <c r="C15" s="10" t="s">
        <v>21</v>
      </c>
      <c r="D15" s="9" t="s">
        <v>75</v>
      </c>
      <c r="E15" s="9" t="s">
        <v>76</v>
      </c>
      <c r="F15" s="11" t="s">
        <v>77</v>
      </c>
      <c r="G15" s="13">
        <v>1</v>
      </c>
      <c r="H15" s="9" t="s">
        <v>25</v>
      </c>
      <c r="I15" s="10" t="s">
        <v>78</v>
      </c>
      <c r="J15" s="10" t="s">
        <v>27</v>
      </c>
      <c r="K15" s="9">
        <v>2016</v>
      </c>
      <c r="L15" s="10" t="s">
        <v>13</v>
      </c>
      <c r="M15" t="s">
        <v>177</v>
      </c>
      <c r="N15" s="15" t="str">
        <f t="shared" si="0"/>
        <v>http://www.karger.com/Book/Toc/270131</v>
      </c>
    </row>
    <row r="16" spans="1:14" ht="15.75">
      <c r="A16" s="12">
        <v>161</v>
      </c>
      <c r="B16" s="9" t="s">
        <v>12</v>
      </c>
      <c r="C16" s="10" t="s">
        <v>17</v>
      </c>
      <c r="D16" s="9" t="s">
        <v>79</v>
      </c>
      <c r="E16" s="9" t="s">
        <v>80</v>
      </c>
      <c r="F16" s="11" t="s">
        <v>81</v>
      </c>
      <c r="G16" s="13">
        <v>1</v>
      </c>
      <c r="H16" s="9" t="s">
        <v>25</v>
      </c>
      <c r="I16" s="10" t="s">
        <v>82</v>
      </c>
      <c r="J16" s="10" t="s">
        <v>27</v>
      </c>
      <c r="K16" s="9">
        <v>2016</v>
      </c>
      <c r="L16" s="10" t="s">
        <v>13</v>
      </c>
      <c r="M16" t="s">
        <v>178</v>
      </c>
      <c r="N16" s="15" t="str">
        <f t="shared" si="0"/>
        <v>http://www.karger.com/Book/Toc/271315</v>
      </c>
    </row>
    <row r="17" spans="1:14" ht="15.75">
      <c r="A17" s="12">
        <v>162</v>
      </c>
      <c r="B17" s="9" t="s">
        <v>12</v>
      </c>
      <c r="C17" s="10" t="s">
        <v>17</v>
      </c>
      <c r="D17" s="9" t="s">
        <v>83</v>
      </c>
      <c r="E17" s="9" t="s">
        <v>84</v>
      </c>
      <c r="F17" s="11" t="s">
        <v>85</v>
      </c>
      <c r="G17" s="13">
        <v>1</v>
      </c>
      <c r="H17" s="9" t="s">
        <v>25</v>
      </c>
      <c r="I17" s="10" t="s">
        <v>86</v>
      </c>
      <c r="J17" s="10" t="s">
        <v>27</v>
      </c>
      <c r="K17" s="9">
        <v>2016</v>
      </c>
      <c r="L17" s="10" t="s">
        <v>13</v>
      </c>
      <c r="M17" t="s">
        <v>179</v>
      </c>
      <c r="N17" s="15" t="str">
        <f t="shared" si="0"/>
        <v>http://www.karger.com/Book/Toc/271780</v>
      </c>
    </row>
    <row r="18" spans="1:14" ht="15.75">
      <c r="A18" s="12">
        <v>163</v>
      </c>
      <c r="B18" s="9" t="s">
        <v>12</v>
      </c>
      <c r="C18" s="10" t="s">
        <v>21</v>
      </c>
      <c r="D18" s="9" t="s">
        <v>87</v>
      </c>
      <c r="E18" s="9" t="s">
        <v>88</v>
      </c>
      <c r="F18" s="11" t="s">
        <v>89</v>
      </c>
      <c r="G18" s="13">
        <v>1</v>
      </c>
      <c r="H18" s="9" t="s">
        <v>25</v>
      </c>
      <c r="I18" s="10" t="s">
        <v>90</v>
      </c>
      <c r="J18" s="10" t="s">
        <v>27</v>
      </c>
      <c r="K18" s="9">
        <v>2016</v>
      </c>
      <c r="L18" s="10" t="s">
        <v>13</v>
      </c>
      <c r="M18" t="s">
        <v>180</v>
      </c>
      <c r="N18" s="15" t="str">
        <f t="shared" si="0"/>
        <v>http://www.karger.com/Book/Toc/271322</v>
      </c>
    </row>
    <row r="19" spans="1:14" ht="15.75">
      <c r="A19" s="12">
        <v>164</v>
      </c>
      <c r="B19" s="9" t="s">
        <v>12</v>
      </c>
      <c r="C19" s="10" t="s">
        <v>21</v>
      </c>
      <c r="D19" s="9" t="s">
        <v>91</v>
      </c>
      <c r="E19" s="9" t="s">
        <v>92</v>
      </c>
      <c r="F19" s="11" t="s">
        <v>93</v>
      </c>
      <c r="G19" s="13">
        <v>1</v>
      </c>
      <c r="H19" s="9" t="s">
        <v>25</v>
      </c>
      <c r="I19" s="10" t="s">
        <v>94</v>
      </c>
      <c r="J19" s="10" t="s">
        <v>27</v>
      </c>
      <c r="K19" s="9">
        <v>2016</v>
      </c>
      <c r="L19" s="10" t="s">
        <v>13</v>
      </c>
      <c r="M19" t="s">
        <v>181</v>
      </c>
      <c r="N19" s="15" t="str">
        <f t="shared" si="0"/>
        <v>http://www.karger.com/Book/Toc/271447</v>
      </c>
    </row>
    <row r="20" spans="1:14" ht="15.75">
      <c r="A20" s="12">
        <v>165</v>
      </c>
      <c r="B20" s="9" t="s">
        <v>12</v>
      </c>
      <c r="C20" s="10" t="s">
        <v>21</v>
      </c>
      <c r="D20" s="9" t="s">
        <v>95</v>
      </c>
      <c r="E20" s="9" t="s">
        <v>96</v>
      </c>
      <c r="F20" s="11" t="s">
        <v>97</v>
      </c>
      <c r="G20" s="13">
        <v>1</v>
      </c>
      <c r="H20" s="9" t="s">
        <v>25</v>
      </c>
      <c r="I20" s="10" t="s">
        <v>98</v>
      </c>
      <c r="J20" s="10" t="s">
        <v>27</v>
      </c>
      <c r="K20" s="9">
        <v>2016</v>
      </c>
      <c r="L20" s="10" t="s">
        <v>13</v>
      </c>
      <c r="M20" t="s">
        <v>182</v>
      </c>
      <c r="N20" s="15" t="str">
        <f t="shared" si="0"/>
        <v>http://www.karger.com/Book/Toc/271597</v>
      </c>
    </row>
    <row r="21" spans="1:14" ht="15.75">
      <c r="A21" s="12">
        <v>166</v>
      </c>
      <c r="B21" s="9" t="s">
        <v>12</v>
      </c>
      <c r="C21" s="10" t="s">
        <v>15</v>
      </c>
      <c r="D21" s="9" t="s">
        <v>99</v>
      </c>
      <c r="E21" s="9" t="s">
        <v>100</v>
      </c>
      <c r="F21" s="11" t="s">
        <v>101</v>
      </c>
      <c r="G21" s="13">
        <v>1</v>
      </c>
      <c r="H21" s="9" t="s">
        <v>25</v>
      </c>
      <c r="I21" s="10" t="s">
        <v>102</v>
      </c>
      <c r="J21" s="10" t="s">
        <v>27</v>
      </c>
      <c r="K21" s="9">
        <v>2016</v>
      </c>
      <c r="L21" s="10" t="s">
        <v>13</v>
      </c>
      <c r="M21" t="s">
        <v>183</v>
      </c>
      <c r="N21" s="15" t="str">
        <f t="shared" si="0"/>
        <v>http://www.karger.com/Book/Toc/271348</v>
      </c>
    </row>
    <row r="22" spans="1:14" ht="26.4">
      <c r="A22" s="12">
        <v>167</v>
      </c>
      <c r="B22" s="9" t="s">
        <v>12</v>
      </c>
      <c r="C22" s="10" t="s">
        <v>15</v>
      </c>
      <c r="D22" s="9" t="s">
        <v>103</v>
      </c>
      <c r="E22" s="9" t="s">
        <v>104</v>
      </c>
      <c r="F22" s="11" t="s">
        <v>105</v>
      </c>
      <c r="G22" s="13">
        <v>1</v>
      </c>
      <c r="H22" s="9" t="s">
        <v>25</v>
      </c>
      <c r="I22" s="10" t="s">
        <v>106</v>
      </c>
      <c r="J22" s="10" t="s">
        <v>27</v>
      </c>
      <c r="K22" s="9">
        <v>2016</v>
      </c>
      <c r="L22" s="10" t="s">
        <v>13</v>
      </c>
      <c r="M22" t="s">
        <v>184</v>
      </c>
      <c r="N22" s="15" t="str">
        <f t="shared" si="0"/>
        <v>http://www.karger.com/Book/Toc/271628</v>
      </c>
    </row>
    <row r="23" spans="1:14" ht="15.75">
      <c r="A23" s="12">
        <v>168</v>
      </c>
      <c r="B23" s="9" t="s">
        <v>12</v>
      </c>
      <c r="C23" s="10" t="s">
        <v>14</v>
      </c>
      <c r="D23" s="9" t="s">
        <v>107</v>
      </c>
      <c r="E23" s="9" t="s">
        <v>108</v>
      </c>
      <c r="F23" s="11" t="s">
        <v>109</v>
      </c>
      <c r="G23" s="13">
        <v>1</v>
      </c>
      <c r="H23" s="9" t="s">
        <v>25</v>
      </c>
      <c r="I23" s="10" t="s">
        <v>110</v>
      </c>
      <c r="J23" s="10" t="s">
        <v>27</v>
      </c>
      <c r="K23" s="9" t="s">
        <v>205</v>
      </c>
      <c r="L23" s="10" t="s">
        <v>13</v>
      </c>
      <c r="M23" t="s">
        <v>185</v>
      </c>
      <c r="N23" s="15" t="str">
        <f t="shared" si="0"/>
        <v>http://www.karger.com/Book/Toc/271985</v>
      </c>
    </row>
    <row r="24" spans="1:14" ht="26.4">
      <c r="A24" s="12">
        <v>169</v>
      </c>
      <c r="B24" s="9" t="s">
        <v>12</v>
      </c>
      <c r="C24" s="10" t="s">
        <v>16</v>
      </c>
      <c r="D24" s="9" t="s">
        <v>111</v>
      </c>
      <c r="E24" s="9" t="s">
        <v>112</v>
      </c>
      <c r="F24" s="11" t="s">
        <v>203</v>
      </c>
      <c r="G24" s="13">
        <v>1</v>
      </c>
      <c r="H24" s="9" t="s">
        <v>25</v>
      </c>
      <c r="I24" s="10" t="s">
        <v>113</v>
      </c>
      <c r="J24" s="10" t="s">
        <v>27</v>
      </c>
      <c r="K24" s="9">
        <v>2016</v>
      </c>
      <c r="L24" s="10" t="s">
        <v>13</v>
      </c>
      <c r="M24" t="s">
        <v>186</v>
      </c>
      <c r="N24" s="15" t="str">
        <f t="shared" si="0"/>
        <v>http://www.karger.com/Book/Toc/270141</v>
      </c>
    </row>
    <row r="25" spans="1:14" ht="15.75">
      <c r="A25" s="12">
        <v>170</v>
      </c>
      <c r="B25" s="9" t="s">
        <v>12</v>
      </c>
      <c r="C25" s="10" t="s">
        <v>19</v>
      </c>
      <c r="D25" s="9" t="s">
        <v>114</v>
      </c>
      <c r="E25" s="9" t="s">
        <v>115</v>
      </c>
      <c r="F25" s="11" t="s">
        <v>202</v>
      </c>
      <c r="G25" s="13">
        <v>1</v>
      </c>
      <c r="H25" s="9" t="s">
        <v>116</v>
      </c>
      <c r="I25" s="10" t="s">
        <v>117</v>
      </c>
      <c r="J25" s="10" t="s">
        <v>27</v>
      </c>
      <c r="K25" s="9">
        <v>2016</v>
      </c>
      <c r="L25" s="10" t="s">
        <v>13</v>
      </c>
      <c r="M25" t="s">
        <v>187</v>
      </c>
      <c r="N25" s="15" t="str">
        <f t="shared" si="0"/>
        <v>http://www.karger.com/Book/Toc/271607</v>
      </c>
    </row>
    <row r="26" spans="1:14" ht="15.75">
      <c r="A26" s="12">
        <v>171</v>
      </c>
      <c r="B26" s="9" t="s">
        <v>12</v>
      </c>
      <c r="C26" s="10" t="s">
        <v>118</v>
      </c>
      <c r="D26" s="9" t="s">
        <v>119</v>
      </c>
      <c r="E26" s="9" t="s">
        <v>120</v>
      </c>
      <c r="F26" s="11" t="s">
        <v>121</v>
      </c>
      <c r="G26" s="13">
        <v>1</v>
      </c>
      <c r="H26" s="9" t="s">
        <v>25</v>
      </c>
      <c r="I26" s="10" t="s">
        <v>122</v>
      </c>
      <c r="J26" s="10" t="s">
        <v>27</v>
      </c>
      <c r="K26" s="9">
        <v>2016</v>
      </c>
      <c r="L26" s="10" t="s">
        <v>13</v>
      </c>
      <c r="M26" t="s">
        <v>188</v>
      </c>
      <c r="N26" s="15" t="str">
        <f t="shared" si="0"/>
        <v>http://www.karger.com/Book/Toc/271517</v>
      </c>
    </row>
    <row r="27" spans="1:14" ht="39.6">
      <c r="A27" s="12">
        <v>172</v>
      </c>
      <c r="B27" s="9" t="s">
        <v>12</v>
      </c>
      <c r="C27" s="10" t="s">
        <v>20</v>
      </c>
      <c r="D27" s="9" t="s">
        <v>123</v>
      </c>
      <c r="E27" s="9" t="s">
        <v>124</v>
      </c>
      <c r="F27" s="11" t="s">
        <v>125</v>
      </c>
      <c r="G27" s="13">
        <v>1</v>
      </c>
      <c r="H27" s="9" t="s">
        <v>25</v>
      </c>
      <c r="I27" s="10" t="s">
        <v>126</v>
      </c>
      <c r="J27" s="10" t="s">
        <v>27</v>
      </c>
      <c r="K27" s="9">
        <v>2016</v>
      </c>
      <c r="L27" s="10" t="s">
        <v>13</v>
      </c>
      <c r="M27" t="s">
        <v>189</v>
      </c>
      <c r="N27" s="15" t="str">
        <f t="shared" si="0"/>
        <v>http://www.karger.com/Book/Toc/269018</v>
      </c>
    </row>
    <row r="28" spans="1:14" ht="26.4">
      <c r="A28" s="12">
        <v>173</v>
      </c>
      <c r="B28" s="9" t="s">
        <v>12</v>
      </c>
      <c r="C28" s="10" t="s">
        <v>20</v>
      </c>
      <c r="D28" s="9" t="s">
        <v>127</v>
      </c>
      <c r="E28" s="9" t="s">
        <v>128</v>
      </c>
      <c r="F28" s="11" t="s">
        <v>129</v>
      </c>
      <c r="G28" s="13">
        <v>1</v>
      </c>
      <c r="H28" s="9" t="s">
        <v>25</v>
      </c>
      <c r="I28" s="10" t="s">
        <v>201</v>
      </c>
      <c r="J28" s="10" t="s">
        <v>27</v>
      </c>
      <c r="K28" s="9">
        <v>2016</v>
      </c>
      <c r="L28" s="10" t="s">
        <v>13</v>
      </c>
      <c r="M28" t="s">
        <v>190</v>
      </c>
      <c r="N28" s="15" t="str">
        <f t="shared" si="0"/>
        <v>http://www.karger.com/Book/Toc/270143</v>
      </c>
    </row>
    <row r="29" spans="1:14" ht="26.4">
      <c r="A29" s="12">
        <v>174</v>
      </c>
      <c r="B29" s="9" t="s">
        <v>12</v>
      </c>
      <c r="C29" s="10" t="s">
        <v>20</v>
      </c>
      <c r="D29" s="9" t="s">
        <v>130</v>
      </c>
      <c r="E29" s="9" t="s">
        <v>131</v>
      </c>
      <c r="F29" s="11" t="s">
        <v>132</v>
      </c>
      <c r="G29" s="13">
        <v>1</v>
      </c>
      <c r="H29" s="9" t="s">
        <v>25</v>
      </c>
      <c r="I29" s="10" t="s">
        <v>133</v>
      </c>
      <c r="J29" s="10" t="s">
        <v>27</v>
      </c>
      <c r="K29" s="9">
        <v>2016</v>
      </c>
      <c r="L29" s="10" t="s">
        <v>13</v>
      </c>
      <c r="M29" t="s">
        <v>191</v>
      </c>
      <c r="N29" s="15" t="str">
        <f t="shared" si="0"/>
        <v>http://www.karger.com/Book/Toc/271356</v>
      </c>
    </row>
    <row r="30" spans="1:14" ht="15.75">
      <c r="A30" s="12">
        <v>175</v>
      </c>
      <c r="B30" s="9" t="s">
        <v>12</v>
      </c>
      <c r="C30" s="10" t="s">
        <v>14</v>
      </c>
      <c r="D30" s="9" t="s">
        <v>134</v>
      </c>
      <c r="E30" s="9" t="s">
        <v>135</v>
      </c>
      <c r="F30" s="11" t="s">
        <v>136</v>
      </c>
      <c r="G30" s="13">
        <v>1</v>
      </c>
      <c r="H30" s="9" t="s">
        <v>25</v>
      </c>
      <c r="I30" s="10" t="s">
        <v>137</v>
      </c>
      <c r="J30" s="10" t="s">
        <v>27</v>
      </c>
      <c r="K30" s="9">
        <v>2016</v>
      </c>
      <c r="L30" s="10" t="s">
        <v>13</v>
      </c>
      <c r="M30" t="s">
        <v>192</v>
      </c>
      <c r="N30" s="15" t="str">
        <f t="shared" si="0"/>
        <v>http://www.karger.com/Book/Toc/271867</v>
      </c>
    </row>
    <row r="31" spans="1:14" ht="15.75">
      <c r="A31" s="12">
        <v>176</v>
      </c>
      <c r="B31" s="9" t="s">
        <v>12</v>
      </c>
      <c r="C31" s="10" t="s">
        <v>118</v>
      </c>
      <c r="D31" s="9" t="s">
        <v>138</v>
      </c>
      <c r="E31" s="9" t="s">
        <v>139</v>
      </c>
      <c r="F31" s="11" t="s">
        <v>140</v>
      </c>
      <c r="G31" s="13">
        <v>1</v>
      </c>
      <c r="H31" s="9" t="s">
        <v>25</v>
      </c>
      <c r="I31" s="10" t="s">
        <v>141</v>
      </c>
      <c r="J31" s="10" t="s">
        <v>27</v>
      </c>
      <c r="K31" s="9">
        <v>2016</v>
      </c>
      <c r="L31" s="10" t="s">
        <v>13</v>
      </c>
      <c r="M31" t="s">
        <v>193</v>
      </c>
      <c r="N31" s="15" t="str">
        <f t="shared" si="0"/>
        <v>http://www.karger.com/Book/Toc/271550</v>
      </c>
    </row>
    <row r="32" spans="1:14" ht="15.75">
      <c r="A32" s="12">
        <v>177</v>
      </c>
      <c r="B32" s="9" t="s">
        <v>12</v>
      </c>
      <c r="C32" s="10" t="s">
        <v>20</v>
      </c>
      <c r="D32" s="9" t="s">
        <v>142</v>
      </c>
      <c r="E32" s="9" t="s">
        <v>143</v>
      </c>
      <c r="F32" s="11" t="s">
        <v>144</v>
      </c>
      <c r="G32" s="13">
        <v>1</v>
      </c>
      <c r="H32" s="9" t="s">
        <v>25</v>
      </c>
      <c r="I32" s="10" t="s">
        <v>145</v>
      </c>
      <c r="J32" s="10" t="s">
        <v>27</v>
      </c>
      <c r="K32" s="9">
        <v>2016</v>
      </c>
      <c r="L32" s="10" t="s">
        <v>13</v>
      </c>
      <c r="M32" t="s">
        <v>194</v>
      </c>
      <c r="N32" s="15" t="str">
        <f t="shared" si="0"/>
        <v>http://www.karger.com/Book/Toc/271274</v>
      </c>
    </row>
    <row r="33" spans="1:14" ht="26.4">
      <c r="A33" s="12">
        <v>178</v>
      </c>
      <c r="B33" s="9" t="s">
        <v>12</v>
      </c>
      <c r="C33" s="10" t="s">
        <v>20</v>
      </c>
      <c r="D33" s="9" t="s">
        <v>146</v>
      </c>
      <c r="E33" s="9" t="s">
        <v>147</v>
      </c>
      <c r="F33" s="11" t="s">
        <v>148</v>
      </c>
      <c r="G33" s="13">
        <v>1</v>
      </c>
      <c r="H33" s="9" t="s">
        <v>25</v>
      </c>
      <c r="I33" s="10" t="s">
        <v>149</v>
      </c>
      <c r="J33" s="10" t="s">
        <v>27</v>
      </c>
      <c r="K33" s="9">
        <v>2016</v>
      </c>
      <c r="L33" s="10" t="s">
        <v>13</v>
      </c>
      <c r="M33" t="s">
        <v>195</v>
      </c>
      <c r="N33" s="15" t="str">
        <f t="shared" si="0"/>
        <v>http://www.karger.com/Book/Toc/271282</v>
      </c>
    </row>
    <row r="34" spans="1:14" ht="26.4">
      <c r="A34" s="12">
        <v>179</v>
      </c>
      <c r="B34" s="9" t="s">
        <v>12</v>
      </c>
      <c r="C34" s="10" t="s">
        <v>150</v>
      </c>
      <c r="D34" s="9" t="s">
        <v>151</v>
      </c>
      <c r="E34" s="9" t="s">
        <v>152</v>
      </c>
      <c r="F34" s="11" t="s">
        <v>153</v>
      </c>
      <c r="G34" s="13">
        <v>1</v>
      </c>
      <c r="H34" s="9" t="s">
        <v>25</v>
      </c>
      <c r="I34" s="10" t="s">
        <v>154</v>
      </c>
      <c r="J34" s="10" t="s">
        <v>27</v>
      </c>
      <c r="K34" s="9">
        <v>2016</v>
      </c>
      <c r="L34" s="10" t="s">
        <v>13</v>
      </c>
      <c r="M34" t="s">
        <v>196</v>
      </c>
      <c r="N34" s="15" t="str">
        <f t="shared" si="0"/>
        <v>http://www.karger.com/Book/Toc/271961</v>
      </c>
    </row>
    <row r="35" spans="1:14" ht="26.4">
      <c r="A35" s="12">
        <v>180</v>
      </c>
      <c r="B35" s="9" t="s">
        <v>12</v>
      </c>
      <c r="C35" s="10" t="s">
        <v>21</v>
      </c>
      <c r="D35" s="9" t="s">
        <v>155</v>
      </c>
      <c r="E35" s="9" t="s">
        <v>156</v>
      </c>
      <c r="F35" s="11" t="s">
        <v>157</v>
      </c>
      <c r="G35" s="13">
        <v>1</v>
      </c>
      <c r="H35" s="10" t="s">
        <v>158</v>
      </c>
      <c r="I35" s="10" t="s">
        <v>159</v>
      </c>
      <c r="J35" s="10" t="s">
        <v>27</v>
      </c>
      <c r="K35" s="9">
        <v>2016</v>
      </c>
      <c r="L35" s="10" t="s">
        <v>13</v>
      </c>
      <c r="M35" t="s">
        <v>197</v>
      </c>
      <c r="N35" s="15" t="str">
        <f t="shared" si="0"/>
        <v>http://www.karger.com/Book/Toc/273114</v>
      </c>
    </row>
    <row r="36" spans="1:14" ht="15.75">
      <c r="A36" s="12">
        <v>181</v>
      </c>
      <c r="B36" s="9" t="s">
        <v>12</v>
      </c>
      <c r="C36" s="10" t="s">
        <v>16</v>
      </c>
      <c r="D36" s="9" t="s">
        <v>160</v>
      </c>
      <c r="E36" s="9" t="s">
        <v>161</v>
      </c>
      <c r="F36" s="11" t="s">
        <v>206</v>
      </c>
      <c r="G36" s="13">
        <v>1</v>
      </c>
      <c r="H36" s="9" t="s">
        <v>25</v>
      </c>
      <c r="I36" s="10" t="s">
        <v>162</v>
      </c>
      <c r="J36" s="10" t="s">
        <v>27</v>
      </c>
      <c r="K36" s="9">
        <v>2016</v>
      </c>
      <c r="L36" s="10" t="s">
        <v>13</v>
      </c>
      <c r="M36" t="s">
        <v>198</v>
      </c>
      <c r="N36" s="15" t="str">
        <f t="shared" si="0"/>
        <v>https://www.karger.com/Book/Toc/271319</v>
      </c>
    </row>
    <row r="37" spans="6:7" ht="15.75">
      <c r="F37" s="7" t="s">
        <v>163</v>
      </c>
      <c r="G37" s="14">
        <f>SUM(G2:G36)</f>
        <v>35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&amp;L附件一： 西文醫學電子書181筆181冊清單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2017-11-03T06:14:18Z</cp:lastPrinted>
  <dcterms:created xsi:type="dcterms:W3CDTF">2017-07-26T07:18:30Z</dcterms:created>
  <dcterms:modified xsi:type="dcterms:W3CDTF">2017-12-22T03:00:57Z</dcterms:modified>
  <cp:category/>
  <cp:version/>
  <cp:contentType/>
  <cp:contentStatus/>
</cp:coreProperties>
</file>